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verseas\STUDY ABROAD - Faculty Led Programs\Faculty Led Proposal Development and Approval\"/>
    </mc:Choice>
  </mc:AlternateContent>
  <xr:revisionPtr revIDLastSave="0" documentId="13_ncr:1_{541F2343-40AF-461A-9725-9EBBE7F1AE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 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3" l="1"/>
  <c r="F39" i="3" s="1"/>
  <c r="F47" i="3"/>
  <c r="F46" i="3"/>
  <c r="C47" i="3"/>
  <c r="C46" i="3"/>
  <c r="C39" i="3" l="1"/>
  <c r="F43" i="3" l="1"/>
  <c r="C43" i="3"/>
  <c r="F42" i="3"/>
  <c r="C42" i="3"/>
  <c r="F45" i="3"/>
  <c r="C45" i="3"/>
  <c r="F44" i="3"/>
  <c r="C44" i="3"/>
  <c r="F41" i="3"/>
  <c r="C41" i="3"/>
  <c r="F40" i="3"/>
  <c r="F49" i="3" l="1"/>
  <c r="C49" i="3"/>
  <c r="E39" i="3" l="1"/>
  <c r="E49" i="3" s="1"/>
  <c r="B39" i="3"/>
  <c r="B49" i="3" s="1"/>
  <c r="B52" i="3" s="1"/>
  <c r="E52" i="3" l="1"/>
</calcChain>
</file>

<file path=xl/sharedStrings.xml><?xml version="1.0" encoding="utf-8"?>
<sst xmlns="http://schemas.openxmlformats.org/spreadsheetml/2006/main" count="71" uniqueCount="64">
  <si>
    <t>Total</t>
  </si>
  <si>
    <t>Faculty Leader</t>
  </si>
  <si>
    <t>Provider</t>
  </si>
  <si>
    <t>Dates</t>
  </si>
  <si>
    <t>Location</t>
  </si>
  <si>
    <t>Course(s)</t>
  </si>
  <si>
    <t>20 travelers</t>
  </si>
  <si>
    <t>10 travelers</t>
  </si>
  <si>
    <t>Number of Credits</t>
  </si>
  <si>
    <t>TOTAL COST TO PARTICIPANT</t>
  </si>
  <si>
    <t>Tuition &amp; Fees</t>
  </si>
  <si>
    <t>Per Person Cost</t>
  </si>
  <si>
    <r>
      <t xml:space="preserve">Facutly Co Leader / Other </t>
    </r>
    <r>
      <rPr>
        <b/>
        <i/>
        <sz val="10"/>
        <color theme="1"/>
        <rFont val="Calibri"/>
        <family val="2"/>
        <scheme val="minor"/>
      </rPr>
      <t>(if applicable)</t>
    </r>
  </si>
  <si>
    <t>US Passport</t>
  </si>
  <si>
    <t>Visa Fee</t>
  </si>
  <si>
    <t>ADDITIONAL EXPENSES</t>
  </si>
  <si>
    <t>Airfare</t>
  </si>
  <si>
    <t>Other</t>
  </si>
  <si>
    <t>Total Faculty / Group Expenses</t>
  </si>
  <si>
    <t>Cost per student Group Expenses (from above)</t>
  </si>
  <si>
    <t>Cost per student Provider Package</t>
  </si>
  <si>
    <t>Cost per student Insurance</t>
  </si>
  <si>
    <t>Cost per student Ground Transport</t>
  </si>
  <si>
    <t>Cost per student Contingency</t>
  </si>
  <si>
    <t>CHAIR SIGNATURE APPROVAL</t>
  </si>
  <si>
    <t>DEAN SIGNATURE APPROVAL</t>
  </si>
  <si>
    <t>STUDY ABROAD OFFICE SIGNATURE APPROVAL</t>
  </si>
  <si>
    <t xml:space="preserve">FACULTY SIGNATURE APPROVAL </t>
  </si>
  <si>
    <t>date</t>
  </si>
  <si>
    <t>* Expense shown is estimated airfare. Participant is responsible for actual airfare.</t>
  </si>
  <si>
    <t>Cost per student Airfare*</t>
  </si>
  <si>
    <t>Cost per student Housing (shared)</t>
  </si>
  <si>
    <t>PURDUE UNIVERSITY FORT WAYNE</t>
  </si>
  <si>
    <t>Faculty Leader(s) / Group Expenses SHARED</t>
  </si>
  <si>
    <t>Total Program Cost</t>
  </si>
  <si>
    <t>Faculty 1 Transportation to / from Airport</t>
  </si>
  <si>
    <t>Faculty 1 Airfare</t>
  </si>
  <si>
    <t>Faculty 1 Per diem</t>
  </si>
  <si>
    <t>Faculty 1 Ground Transport</t>
  </si>
  <si>
    <t>Faculty 1 Phone</t>
  </si>
  <si>
    <t>Faculty 1 Gratuities</t>
  </si>
  <si>
    <t>Faculty 2 Transportation to / from Airport</t>
  </si>
  <si>
    <t>Faculty 2 Airport Parking</t>
  </si>
  <si>
    <t>Faculty 2 Airfare</t>
  </si>
  <si>
    <t>Faculty 2 Housing</t>
  </si>
  <si>
    <t xml:space="preserve">Faculty 2 Insurance </t>
  </si>
  <si>
    <t>Faculty 2 Per diem</t>
  </si>
  <si>
    <t>Faculty 2 Ground Transport</t>
  </si>
  <si>
    <t>Faculty 2 Phone</t>
  </si>
  <si>
    <t>Faculty 2 Gratuities</t>
  </si>
  <si>
    <t>Faculty 1 Housing</t>
  </si>
  <si>
    <t>Cost per student Other</t>
  </si>
  <si>
    <t xml:space="preserve">Faculty 1 Airport Parking </t>
  </si>
  <si>
    <t xml:space="preserve">Faculty1  Insurance </t>
  </si>
  <si>
    <t>Provided by PU</t>
  </si>
  <si>
    <t>X days at $9 per day</t>
  </si>
  <si>
    <t>r/t airfare from _____ to _____</t>
  </si>
  <si>
    <t xml:space="preserve">X nights at $X per night </t>
  </si>
  <si>
    <t>X days @ $X per day</t>
  </si>
  <si>
    <t>Estimated Additional Meals</t>
  </si>
  <si>
    <t>Estimated Personal Spending</t>
  </si>
  <si>
    <t>ASSOC. VICE CHANCELLOR  SIGNATURE APPROVAL</t>
  </si>
  <si>
    <t>STUDY AWAY PROPOSAL BUDGET</t>
  </si>
  <si>
    <t>Send to Assistant Director of Study Away: ramirezg@pfw.edu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</si>
</sst>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4"/>
      <color rgb="FF0033CC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42" applyFont="1"/>
    <xf numFmtId="0" fontId="19" fillId="0" borderId="0" xfId="0" applyFont="1"/>
    <xf numFmtId="44" fontId="19" fillId="0" borderId="0" xfId="42" applyFont="1"/>
    <xf numFmtId="44" fontId="19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/>
    <xf numFmtId="44" fontId="19" fillId="0" borderId="10" xfId="42" applyFont="1" applyBorder="1"/>
    <xf numFmtId="0" fontId="19" fillId="0" borderId="0" xfId="0" applyFont="1" applyAlignment="1">
      <alignment horizontal="left"/>
    </xf>
    <xf numFmtId="44" fontId="19" fillId="0" borderId="0" xfId="42" applyFont="1" applyAlignment="1">
      <alignment horizontal="center"/>
    </xf>
    <xf numFmtId="44" fontId="19" fillId="0" borderId="0" xfId="0" applyNumberFormat="1" applyFont="1" applyAlignment="1">
      <alignment horizontal="center"/>
    </xf>
    <xf numFmtId="0" fontId="18" fillId="0" borderId="10" xfId="0" applyFont="1" applyBorder="1"/>
    <xf numFmtId="0" fontId="18" fillId="33" borderId="11" xfId="0" applyFont="1" applyFill="1" applyBorder="1" applyAlignment="1">
      <alignment horizontal="center"/>
    </xf>
    <xf numFmtId="0" fontId="18" fillId="33" borderId="11" xfId="0" applyFont="1" applyFill="1" applyBorder="1"/>
    <xf numFmtId="0" fontId="19" fillId="33" borderId="11" xfId="0" applyFont="1" applyFill="1" applyBorder="1"/>
    <xf numFmtId="44" fontId="19" fillId="0" borderId="0" xfId="42" applyFont="1" applyBorder="1"/>
    <xf numFmtId="44" fontId="18" fillId="0" borderId="0" xfId="42" applyFont="1"/>
    <xf numFmtId="0" fontId="21" fillId="0" borderId="0" xfId="0" applyFont="1"/>
    <xf numFmtId="44" fontId="21" fillId="0" borderId="0" xfId="42" applyFont="1"/>
    <xf numFmtId="0" fontId="22" fillId="0" borderId="0" xfId="0" applyFont="1"/>
    <xf numFmtId="0" fontId="19" fillId="0" borderId="10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28" fillId="0" borderId="0" xfId="0" applyFont="1"/>
    <xf numFmtId="44" fontId="28" fillId="0" borderId="0" xfId="42" applyFont="1"/>
    <xf numFmtId="44" fontId="28" fillId="0" borderId="10" xfId="42" applyFont="1" applyBorder="1"/>
    <xf numFmtId="0" fontId="29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8C0F-C18D-422F-9712-590353C87AE3}">
  <sheetPr>
    <pageSetUpPr fitToPage="1"/>
  </sheetPr>
  <dimension ref="A1:H83"/>
  <sheetViews>
    <sheetView tabSelected="1" workbookViewId="0">
      <selection activeCell="E100" sqref="E100"/>
    </sheetView>
  </sheetViews>
  <sheetFormatPr defaultRowHeight="14.4" x14ac:dyDescent="0.3"/>
  <cols>
    <col min="1" max="1" width="64.44140625" bestFit="1" customWidth="1"/>
    <col min="2" max="2" width="22.88671875" bestFit="1" customWidth="1"/>
    <col min="3" max="3" width="14.109375" customWidth="1"/>
    <col min="5" max="5" width="21.109375" customWidth="1"/>
    <col min="6" max="6" width="11" bestFit="1" customWidth="1"/>
  </cols>
  <sheetData>
    <row r="1" spans="1:8" ht="17.399999999999999" x14ac:dyDescent="0.3">
      <c r="A1" s="28" t="s">
        <v>32</v>
      </c>
      <c r="B1" s="27"/>
      <c r="H1" s="1"/>
    </row>
    <row r="2" spans="1:8" ht="16.8" x14ac:dyDescent="0.3">
      <c r="A2" s="30" t="s">
        <v>62</v>
      </c>
      <c r="H2" s="1"/>
    </row>
    <row r="3" spans="1:8" ht="16.8" x14ac:dyDescent="0.3">
      <c r="A3" s="29"/>
      <c r="H3" s="1"/>
    </row>
    <row r="4" spans="1:8" x14ac:dyDescent="0.3">
      <c r="A4" s="5" t="s">
        <v>3</v>
      </c>
      <c r="B4" s="2"/>
      <c r="C4" s="2"/>
      <c r="D4" s="2"/>
      <c r="E4" s="2"/>
      <c r="F4" s="2"/>
    </row>
    <row r="5" spans="1:8" x14ac:dyDescent="0.3">
      <c r="A5" s="5" t="s">
        <v>4</v>
      </c>
      <c r="B5" s="2"/>
      <c r="C5" s="2"/>
      <c r="D5" s="2"/>
      <c r="E5" s="2"/>
      <c r="F5" s="2"/>
    </row>
    <row r="6" spans="1:8" x14ac:dyDescent="0.3">
      <c r="A6" s="5" t="s">
        <v>5</v>
      </c>
      <c r="B6" s="2"/>
      <c r="C6" s="2"/>
      <c r="D6" s="2"/>
      <c r="E6" s="2"/>
      <c r="F6" s="2"/>
    </row>
    <row r="7" spans="1:8" x14ac:dyDescent="0.3">
      <c r="A7" s="5" t="s">
        <v>8</v>
      </c>
      <c r="B7" s="6"/>
      <c r="C7" s="2"/>
      <c r="D7" s="2"/>
      <c r="E7" s="2"/>
      <c r="F7" s="2"/>
    </row>
    <row r="8" spans="1:8" x14ac:dyDescent="0.3">
      <c r="A8" s="5" t="s">
        <v>1</v>
      </c>
      <c r="B8" s="2"/>
      <c r="C8" s="2"/>
      <c r="D8" s="2"/>
      <c r="E8" s="2"/>
      <c r="F8" s="2"/>
    </row>
    <row r="9" spans="1:8" x14ac:dyDescent="0.3">
      <c r="A9" s="5" t="s">
        <v>12</v>
      </c>
      <c r="B9" s="2"/>
      <c r="C9" s="2"/>
      <c r="D9" s="2"/>
      <c r="E9" s="2"/>
      <c r="F9" s="2"/>
    </row>
    <row r="10" spans="1:8" x14ac:dyDescent="0.3">
      <c r="A10" s="5" t="s">
        <v>2</v>
      </c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14" t="s">
        <v>33</v>
      </c>
      <c r="B13" s="15"/>
      <c r="C13" s="15"/>
      <c r="D13" s="15"/>
      <c r="E13" s="15"/>
      <c r="F13" s="15"/>
    </row>
    <row r="14" spans="1:8" x14ac:dyDescent="0.3">
      <c r="A14" s="2" t="s">
        <v>35</v>
      </c>
      <c r="B14" s="3">
        <v>0</v>
      </c>
      <c r="C14" s="2"/>
      <c r="D14" s="2"/>
      <c r="E14" s="2"/>
      <c r="F14" s="2"/>
    </row>
    <row r="15" spans="1:8" x14ac:dyDescent="0.3">
      <c r="A15" s="2" t="s">
        <v>52</v>
      </c>
      <c r="B15" s="3">
        <v>0</v>
      </c>
      <c r="C15" s="2" t="s">
        <v>55</v>
      </c>
      <c r="D15" s="2"/>
      <c r="E15" s="2"/>
      <c r="F15" s="2"/>
    </row>
    <row r="16" spans="1:8" x14ac:dyDescent="0.3">
      <c r="A16" s="2" t="s">
        <v>36</v>
      </c>
      <c r="B16" s="3">
        <v>0</v>
      </c>
      <c r="C16" s="20" t="s">
        <v>56</v>
      </c>
      <c r="D16" s="2"/>
      <c r="E16" s="2"/>
      <c r="F16" s="2"/>
    </row>
    <row r="17" spans="1:6" x14ac:dyDescent="0.3">
      <c r="A17" s="2" t="s">
        <v>50</v>
      </c>
      <c r="B17" s="3">
        <v>0</v>
      </c>
      <c r="C17" s="20" t="s">
        <v>57</v>
      </c>
      <c r="D17" s="2"/>
      <c r="E17" s="2"/>
      <c r="F17" s="2"/>
    </row>
    <row r="18" spans="1:6" x14ac:dyDescent="0.3">
      <c r="A18" s="2" t="s">
        <v>53</v>
      </c>
      <c r="B18" s="3">
        <v>0</v>
      </c>
      <c r="C18" s="20" t="s">
        <v>54</v>
      </c>
      <c r="D18" s="2"/>
      <c r="E18" s="2"/>
      <c r="F18" s="2"/>
    </row>
    <row r="19" spans="1:6" x14ac:dyDescent="0.3">
      <c r="A19" s="2" t="s">
        <v>37</v>
      </c>
      <c r="B19" s="3">
        <v>0</v>
      </c>
      <c r="C19" s="20" t="s">
        <v>58</v>
      </c>
      <c r="D19" s="2"/>
      <c r="E19" s="2"/>
      <c r="F19" s="2"/>
    </row>
    <row r="20" spans="1:6" x14ac:dyDescent="0.3">
      <c r="A20" s="2" t="s">
        <v>38</v>
      </c>
      <c r="B20" s="3">
        <v>0</v>
      </c>
      <c r="C20" s="20"/>
      <c r="D20" s="2"/>
      <c r="E20" s="2"/>
      <c r="F20" s="2"/>
    </row>
    <row r="21" spans="1:6" x14ac:dyDescent="0.3">
      <c r="A21" s="2" t="s">
        <v>39</v>
      </c>
      <c r="B21" s="3">
        <v>0</v>
      </c>
      <c r="C21" s="20"/>
      <c r="D21" s="2"/>
      <c r="E21" s="2"/>
      <c r="F21" s="2"/>
    </row>
    <row r="22" spans="1:6" x14ac:dyDescent="0.3">
      <c r="A22" s="2" t="s">
        <v>40</v>
      </c>
      <c r="B22" s="16">
        <v>0</v>
      </c>
      <c r="C22" s="20"/>
      <c r="D22" s="2"/>
      <c r="E22" s="2"/>
      <c r="F22" s="2"/>
    </row>
    <row r="23" spans="1:6" x14ac:dyDescent="0.3">
      <c r="A23" s="2" t="s">
        <v>41</v>
      </c>
      <c r="B23" s="16">
        <v>0</v>
      </c>
      <c r="C23" s="20"/>
      <c r="D23" s="2"/>
      <c r="E23" s="2"/>
      <c r="F23" s="2"/>
    </row>
    <row r="24" spans="1:6" x14ac:dyDescent="0.3">
      <c r="A24" s="2" t="s">
        <v>42</v>
      </c>
      <c r="B24" s="4">
        <v>0</v>
      </c>
      <c r="C24" s="20"/>
      <c r="D24" s="2"/>
      <c r="E24" s="2"/>
      <c r="F24" s="2"/>
    </row>
    <row r="25" spans="1:6" x14ac:dyDescent="0.3">
      <c r="A25" s="2" t="s">
        <v>43</v>
      </c>
      <c r="B25" s="4">
        <v>0</v>
      </c>
      <c r="C25" s="20"/>
      <c r="D25" s="2"/>
      <c r="E25" s="2"/>
      <c r="F25" s="2"/>
    </row>
    <row r="26" spans="1:6" x14ac:dyDescent="0.3">
      <c r="A26" s="2" t="s">
        <v>44</v>
      </c>
      <c r="B26" s="4">
        <v>0</v>
      </c>
      <c r="C26" s="20"/>
      <c r="D26" s="2"/>
      <c r="E26" s="2"/>
      <c r="F26" s="2"/>
    </row>
    <row r="27" spans="1:6" x14ac:dyDescent="0.3">
      <c r="A27" s="2" t="s">
        <v>45</v>
      </c>
      <c r="B27" s="4">
        <v>0</v>
      </c>
      <c r="C27" s="20"/>
      <c r="D27" s="32"/>
      <c r="E27" s="32"/>
      <c r="F27" s="32"/>
    </row>
    <row r="28" spans="1:6" x14ac:dyDescent="0.3">
      <c r="A28" s="2" t="s">
        <v>46</v>
      </c>
      <c r="B28" s="4">
        <v>0</v>
      </c>
      <c r="C28" s="20"/>
      <c r="D28" s="35"/>
      <c r="E28" s="35"/>
    </row>
    <row r="29" spans="1:6" x14ac:dyDescent="0.3">
      <c r="A29" s="2" t="s">
        <v>47</v>
      </c>
      <c r="B29" s="4">
        <v>0</v>
      </c>
      <c r="C29" s="20"/>
      <c r="D29" s="35"/>
      <c r="E29" s="35"/>
    </row>
    <row r="30" spans="1:6" x14ac:dyDescent="0.3">
      <c r="A30" s="2" t="s">
        <v>48</v>
      </c>
      <c r="B30" s="4">
        <v>0</v>
      </c>
      <c r="C30" s="20"/>
    </row>
    <row r="31" spans="1:6" x14ac:dyDescent="0.3">
      <c r="A31" s="2" t="s">
        <v>49</v>
      </c>
      <c r="B31" s="4">
        <v>0</v>
      </c>
      <c r="C31" s="20"/>
    </row>
    <row r="32" spans="1:6" x14ac:dyDescent="0.3">
      <c r="A32" s="2" t="s">
        <v>17</v>
      </c>
      <c r="B32" s="4">
        <v>0</v>
      </c>
      <c r="C32" s="20"/>
    </row>
    <row r="33" spans="1:6" x14ac:dyDescent="0.3">
      <c r="A33" s="2" t="s">
        <v>17</v>
      </c>
      <c r="B33" s="4">
        <v>0</v>
      </c>
    </row>
    <row r="34" spans="1:6" x14ac:dyDescent="0.3">
      <c r="A34" s="2"/>
    </row>
    <row r="35" spans="1:6" x14ac:dyDescent="0.3">
      <c r="A35" s="5" t="s">
        <v>18</v>
      </c>
      <c r="B35" s="17">
        <f>SUM(B14:B33)</f>
        <v>0</v>
      </c>
    </row>
    <row r="36" spans="1:6" x14ac:dyDescent="0.3">
      <c r="A36" s="5"/>
    </row>
    <row r="37" spans="1:6" x14ac:dyDescent="0.3">
      <c r="A37" s="7"/>
    </row>
    <row r="38" spans="1:6" x14ac:dyDescent="0.3">
      <c r="A38" s="13" t="s">
        <v>11</v>
      </c>
      <c r="B38" s="13" t="s">
        <v>7</v>
      </c>
      <c r="C38" s="13" t="s">
        <v>0</v>
      </c>
      <c r="D38" s="13"/>
      <c r="E38" s="13" t="s">
        <v>6</v>
      </c>
      <c r="F38" s="13" t="s">
        <v>0</v>
      </c>
    </row>
    <row r="39" spans="1:6" x14ac:dyDescent="0.3">
      <c r="A39" s="9" t="s">
        <v>19</v>
      </c>
      <c r="B39" s="10">
        <f>B35/10</f>
        <v>0</v>
      </c>
      <c r="C39" s="10">
        <f>B35</f>
        <v>0</v>
      </c>
      <c r="D39" s="6"/>
      <c r="E39" s="11">
        <f>B35/20</f>
        <v>0</v>
      </c>
      <c r="F39" s="10">
        <f>B35</f>
        <v>0</v>
      </c>
    </row>
    <row r="40" spans="1:6" x14ac:dyDescent="0.3">
      <c r="A40" s="2" t="s">
        <v>20</v>
      </c>
      <c r="B40" s="3">
        <v>0</v>
      </c>
      <c r="C40" s="3">
        <v>0</v>
      </c>
      <c r="D40" s="3"/>
      <c r="E40" s="3">
        <v>0</v>
      </c>
      <c r="F40" s="3">
        <f>E40*20</f>
        <v>0</v>
      </c>
    </row>
    <row r="41" spans="1:6" x14ac:dyDescent="0.3">
      <c r="A41" s="2" t="s">
        <v>30</v>
      </c>
      <c r="B41" s="3">
        <v>0</v>
      </c>
      <c r="C41" s="3">
        <f t="shared" ref="C41:C47" si="0">B41*10</f>
        <v>0</v>
      </c>
      <c r="D41" s="3"/>
      <c r="E41" s="3">
        <v>0</v>
      </c>
      <c r="F41" s="3">
        <f t="shared" ref="F41:F47" si="1">E41*20</f>
        <v>0</v>
      </c>
    </row>
    <row r="42" spans="1:6" x14ac:dyDescent="0.3">
      <c r="A42" s="2" t="s">
        <v>31</v>
      </c>
      <c r="B42" s="3">
        <v>0</v>
      </c>
      <c r="C42" s="3">
        <f t="shared" si="0"/>
        <v>0</v>
      </c>
      <c r="D42" s="3"/>
      <c r="E42" s="3">
        <v>0</v>
      </c>
      <c r="F42" s="3">
        <f t="shared" si="1"/>
        <v>0</v>
      </c>
    </row>
    <row r="43" spans="1:6" x14ac:dyDescent="0.3">
      <c r="A43" s="2" t="s">
        <v>21</v>
      </c>
      <c r="B43" s="3">
        <v>0</v>
      </c>
      <c r="C43" s="3">
        <f t="shared" si="0"/>
        <v>0</v>
      </c>
      <c r="D43" s="3"/>
      <c r="E43" s="3">
        <v>0</v>
      </c>
      <c r="F43" s="3">
        <f t="shared" si="1"/>
        <v>0</v>
      </c>
    </row>
    <row r="44" spans="1:6" x14ac:dyDescent="0.3">
      <c r="A44" s="2" t="s">
        <v>22</v>
      </c>
      <c r="B44" s="3">
        <v>0</v>
      </c>
      <c r="C44" s="3">
        <f t="shared" si="0"/>
        <v>0</v>
      </c>
      <c r="D44" s="3"/>
      <c r="E44" s="3">
        <v>0</v>
      </c>
      <c r="F44" s="3">
        <f t="shared" si="1"/>
        <v>0</v>
      </c>
    </row>
    <row r="45" spans="1:6" x14ac:dyDescent="0.3">
      <c r="A45" s="2" t="s">
        <v>23</v>
      </c>
      <c r="B45" s="16">
        <v>0</v>
      </c>
      <c r="C45" s="16">
        <f t="shared" si="0"/>
        <v>0</v>
      </c>
      <c r="D45" s="16"/>
      <c r="E45" s="16">
        <v>0</v>
      </c>
      <c r="F45" s="3">
        <f t="shared" si="1"/>
        <v>0</v>
      </c>
    </row>
    <row r="46" spans="1:6" x14ac:dyDescent="0.3">
      <c r="A46" s="2" t="s">
        <v>51</v>
      </c>
      <c r="B46" s="16">
        <v>0</v>
      </c>
      <c r="C46" s="3">
        <f t="shared" si="0"/>
        <v>0</v>
      </c>
      <c r="D46" s="3"/>
      <c r="E46" s="16">
        <v>0</v>
      </c>
      <c r="F46" s="3">
        <f t="shared" si="1"/>
        <v>0</v>
      </c>
    </row>
    <row r="47" spans="1:6" x14ac:dyDescent="0.3">
      <c r="A47" s="2" t="s">
        <v>51</v>
      </c>
      <c r="B47" s="8">
        <v>0</v>
      </c>
      <c r="C47" s="8">
        <f t="shared" si="0"/>
        <v>0</v>
      </c>
      <c r="D47" s="3"/>
      <c r="E47" s="8">
        <v>0</v>
      </c>
      <c r="F47" s="8">
        <f t="shared" si="1"/>
        <v>0</v>
      </c>
    </row>
    <row r="48" spans="1:6" x14ac:dyDescent="0.3">
      <c r="A48" s="2"/>
      <c r="B48" s="3"/>
      <c r="C48" s="3"/>
      <c r="D48" s="3"/>
      <c r="E48" s="3"/>
      <c r="F48" s="3"/>
    </row>
    <row r="49" spans="1:6" x14ac:dyDescent="0.3">
      <c r="A49" s="36" t="s">
        <v>34</v>
      </c>
      <c r="B49" s="37">
        <f>SUM(B39:B48)</f>
        <v>0</v>
      </c>
      <c r="C49" s="3">
        <f>SUM(C40:C48)</f>
        <v>0</v>
      </c>
      <c r="D49" s="3"/>
      <c r="E49" s="37">
        <f>SUM(E39:E48)</f>
        <v>0</v>
      </c>
      <c r="F49" s="3">
        <f>SUM(F40:F48)</f>
        <v>0</v>
      </c>
    </row>
    <row r="50" spans="1:6" x14ac:dyDescent="0.3">
      <c r="A50" s="36" t="s">
        <v>10</v>
      </c>
      <c r="B50" s="38">
        <v>0</v>
      </c>
      <c r="C50" s="3"/>
      <c r="D50" s="3"/>
      <c r="E50" s="38">
        <v>0</v>
      </c>
      <c r="F50" s="3"/>
    </row>
    <row r="51" spans="1:6" x14ac:dyDescent="0.3">
      <c r="A51" s="2"/>
      <c r="B51" s="3"/>
      <c r="C51" s="3"/>
      <c r="D51" s="3"/>
      <c r="E51" s="3"/>
      <c r="F51" s="3"/>
    </row>
    <row r="52" spans="1:6" ht="15.6" x14ac:dyDescent="0.3">
      <c r="A52" s="18" t="s">
        <v>9</v>
      </c>
      <c r="B52" s="19">
        <f>SUM(B49:B51)</f>
        <v>0</v>
      </c>
      <c r="C52" s="19"/>
      <c r="D52" s="19"/>
      <c r="E52" s="19">
        <f>SUM(E49:E51)</f>
        <v>0</v>
      </c>
      <c r="F52" s="19"/>
    </row>
    <row r="53" spans="1:6" x14ac:dyDescent="0.3">
      <c r="A53" s="2"/>
      <c r="B53" s="3"/>
      <c r="C53" s="3"/>
      <c r="D53" s="3"/>
      <c r="E53" s="3"/>
      <c r="F53" s="3"/>
    </row>
    <row r="54" spans="1:6" x14ac:dyDescent="0.3">
      <c r="A54" s="2"/>
      <c r="B54" s="3"/>
      <c r="C54" s="3"/>
      <c r="D54" s="3"/>
      <c r="E54" s="3"/>
      <c r="F54" s="3"/>
    </row>
    <row r="55" spans="1:6" x14ac:dyDescent="0.3">
      <c r="A55" s="14" t="s">
        <v>15</v>
      </c>
      <c r="B55" s="15"/>
      <c r="C55" s="15"/>
      <c r="D55" s="15"/>
      <c r="E55" s="15"/>
      <c r="F55" s="15"/>
    </row>
    <row r="56" spans="1:6" x14ac:dyDescent="0.3">
      <c r="A56" s="2" t="s">
        <v>13</v>
      </c>
      <c r="B56" s="3">
        <v>165</v>
      </c>
      <c r="C56" s="2"/>
      <c r="D56" s="2"/>
      <c r="E56" s="3">
        <v>165</v>
      </c>
      <c r="F56" s="2"/>
    </row>
    <row r="57" spans="1:6" x14ac:dyDescent="0.3">
      <c r="A57" s="2" t="s">
        <v>14</v>
      </c>
      <c r="B57" s="3">
        <v>0</v>
      </c>
      <c r="C57" s="2"/>
      <c r="D57" s="2"/>
      <c r="E57" s="3">
        <v>0</v>
      </c>
      <c r="F57" s="2"/>
    </row>
    <row r="58" spans="1:6" x14ac:dyDescent="0.3">
      <c r="A58" s="2" t="s">
        <v>16</v>
      </c>
      <c r="B58" s="3">
        <v>0</v>
      </c>
      <c r="C58" s="2"/>
      <c r="D58" s="3"/>
      <c r="E58" s="3">
        <v>0</v>
      </c>
      <c r="F58" s="2"/>
    </row>
    <row r="59" spans="1:6" x14ac:dyDescent="0.3">
      <c r="A59" s="2" t="s">
        <v>60</v>
      </c>
      <c r="B59" s="3"/>
      <c r="C59" s="2"/>
      <c r="D59" s="4"/>
      <c r="E59" s="3"/>
      <c r="F59" s="2"/>
    </row>
    <row r="60" spans="1:6" x14ac:dyDescent="0.3">
      <c r="A60" s="2" t="s">
        <v>59</v>
      </c>
      <c r="B60" s="16"/>
      <c r="C60" s="2"/>
      <c r="D60" s="3"/>
      <c r="E60" s="16"/>
      <c r="F60" s="2"/>
    </row>
    <row r="61" spans="1:6" x14ac:dyDescent="0.3">
      <c r="A61" s="2"/>
      <c r="D61" s="2"/>
      <c r="E61" s="2"/>
      <c r="F61" s="2"/>
    </row>
    <row r="62" spans="1:6" x14ac:dyDescent="0.3">
      <c r="A62" s="20" t="s">
        <v>29</v>
      </c>
    </row>
    <row r="63" spans="1:6" x14ac:dyDescent="0.3">
      <c r="A63" s="2"/>
    </row>
    <row r="64" spans="1:6" x14ac:dyDescent="0.3">
      <c r="A64" s="2"/>
    </row>
    <row r="66" spans="1:4" x14ac:dyDescent="0.3">
      <c r="A66" s="2"/>
    </row>
    <row r="67" spans="1:4" x14ac:dyDescent="0.3">
      <c r="A67" s="12" t="s">
        <v>27</v>
      </c>
      <c r="B67" s="7"/>
      <c r="C67" s="21" t="s">
        <v>28</v>
      </c>
    </row>
    <row r="68" spans="1:4" x14ac:dyDescent="0.3">
      <c r="A68" s="31"/>
      <c r="B68" s="32"/>
      <c r="C68" s="33"/>
    </row>
    <row r="69" spans="1:4" x14ac:dyDescent="0.3">
      <c r="A69" s="5"/>
      <c r="B69" s="2"/>
      <c r="C69" s="22"/>
    </row>
    <row r="70" spans="1:4" x14ac:dyDescent="0.3">
      <c r="A70" s="12" t="s">
        <v>26</v>
      </c>
      <c r="B70" s="7"/>
      <c r="C70" s="21" t="s">
        <v>28</v>
      </c>
    </row>
    <row r="71" spans="1:4" x14ac:dyDescent="0.3">
      <c r="A71" s="31"/>
      <c r="B71" s="32"/>
      <c r="C71" s="33"/>
    </row>
    <row r="72" spans="1:4" x14ac:dyDescent="0.3">
      <c r="A72" s="5"/>
      <c r="B72" s="2"/>
      <c r="C72" s="23"/>
    </row>
    <row r="73" spans="1:4" x14ac:dyDescent="0.3">
      <c r="A73" s="12" t="s">
        <v>24</v>
      </c>
      <c r="B73" s="7"/>
      <c r="C73" s="24" t="s">
        <v>28</v>
      </c>
    </row>
    <row r="74" spans="1:4" x14ac:dyDescent="0.3">
      <c r="A74" s="31"/>
      <c r="B74" s="32"/>
      <c r="C74" s="34"/>
      <c r="D74" s="25"/>
    </row>
    <row r="75" spans="1:4" x14ac:dyDescent="0.3">
      <c r="A75" s="5"/>
      <c r="B75" s="2"/>
      <c r="C75" s="23"/>
    </row>
    <row r="76" spans="1:4" x14ac:dyDescent="0.3">
      <c r="A76" s="12" t="s">
        <v>25</v>
      </c>
      <c r="B76" s="7"/>
      <c r="C76" s="24" t="s">
        <v>28</v>
      </c>
    </row>
    <row r="77" spans="1:4" x14ac:dyDescent="0.3">
      <c r="A77" s="31"/>
      <c r="B77" s="32"/>
      <c r="C77" s="34"/>
    </row>
    <row r="78" spans="1:4" s="35" customFormat="1" ht="14.25" customHeight="1" x14ac:dyDescent="0.3">
      <c r="A78" s="31"/>
      <c r="B78" s="32"/>
      <c r="C78" s="34"/>
    </row>
    <row r="79" spans="1:4" x14ac:dyDescent="0.3">
      <c r="A79" s="12" t="s">
        <v>61</v>
      </c>
      <c r="B79" s="7"/>
      <c r="C79" s="24" t="s">
        <v>28</v>
      </c>
    </row>
    <row r="80" spans="1:4" s="35" customFormat="1" x14ac:dyDescent="0.3">
      <c r="A80" s="31"/>
    </row>
    <row r="81" spans="1:1" x14ac:dyDescent="0.3">
      <c r="A81" s="5"/>
    </row>
    <row r="82" spans="1:1" x14ac:dyDescent="0.3">
      <c r="A82" s="26"/>
    </row>
    <row r="83" spans="1:1" x14ac:dyDescent="0.3">
      <c r="A83" s="39" t="s">
        <v>63</v>
      </c>
    </row>
  </sheetData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AA1970040714A89FAAE63AF4FD688" ma:contentTypeVersion="6" ma:contentTypeDescription="Create a new document." ma:contentTypeScope="" ma:versionID="fe9445b14512df48e718ab04ec3feaf9">
  <xsd:schema xmlns:xsd="http://www.w3.org/2001/XMLSchema" xmlns:xs="http://www.w3.org/2001/XMLSchema" xmlns:p="http://schemas.microsoft.com/office/2006/metadata/properties" xmlns:ns3="39adc794-0c35-495f-afa7-d77c2ad1cd74" targetNamespace="http://schemas.microsoft.com/office/2006/metadata/properties" ma:root="true" ma:fieldsID="79bf0a11e6575eb38a91f0df779b871b" ns3:_="">
    <xsd:import namespace="39adc794-0c35-495f-afa7-d77c2ad1cd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dc794-0c35-495f-afa7-d77c2ad1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B38B2-2B39-4561-9CAC-880830486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dc794-0c35-495f-afa7-d77c2ad1c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80989-2871-4F4F-A144-E0A4649E0F8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9adc794-0c35-495f-afa7-d77c2ad1cd74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2BD6A3-29D3-458B-92EB-79FE275F5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Jackson</dc:creator>
  <cp:lastModifiedBy>Genoveva Ramirez</cp:lastModifiedBy>
  <cp:lastPrinted>2023-05-19T18:12:54Z</cp:lastPrinted>
  <dcterms:created xsi:type="dcterms:W3CDTF">2019-10-21T12:42:57Z</dcterms:created>
  <dcterms:modified xsi:type="dcterms:W3CDTF">2026-02-16T16:26:11Z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0x010100727AA1970040714A89FAAE63AF4FD688</vt:lpwstr>
  </property>
</Properties>
</file>